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13_ncr:1_{089192AC-7EA1-47BB-BA27-6E8E39B0A575}" xr6:coauthVersionLast="31" xr6:coauthVersionMax="31" xr10:uidLastSave="{00000000-0000-0000-0000-000000000000}"/>
  <bookViews>
    <workbookView xWindow="0" yWindow="0" windowWidth="22260" windowHeight="12645" xr2:uid="{00000000-000D-0000-FFFF-FFFF00000000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10" i="1" l="1"/>
  <c r="F6" i="1"/>
  <c r="G5" i="1" l="1"/>
  <c r="G43" i="1" s="1"/>
</calcChain>
</file>

<file path=xl/sharedStrings.xml><?xml version="1.0" encoding="utf-8"?>
<sst xmlns="http://schemas.openxmlformats.org/spreadsheetml/2006/main" count="32" uniqueCount="32">
  <si>
    <t>CUENTAS DEL ACTIVO</t>
  </si>
  <si>
    <t>ACTIVO INMOVILIZADO</t>
  </si>
  <si>
    <t>0f. 546</t>
  </si>
  <si>
    <t>0f. 548</t>
  </si>
  <si>
    <t>MUEBLES Y UTILES</t>
  </si>
  <si>
    <t>Computador</t>
  </si>
  <si>
    <t>BIENES RAÍCES: HUÉRFANOS 1147</t>
  </si>
  <si>
    <t>Utiles de oficina, secretaria</t>
  </si>
  <si>
    <t>Aspiradora</t>
  </si>
  <si>
    <t>1 calculadora Casio</t>
  </si>
  <si>
    <t>1 Equipo Fax</t>
  </si>
  <si>
    <t>Enchapado Oficina 547</t>
  </si>
  <si>
    <t>1 lámpara sobre mesa</t>
  </si>
  <si>
    <t>1 silla secretaria</t>
  </si>
  <si>
    <t>Purificador de aire</t>
  </si>
  <si>
    <t>1 computador, impresora multifuncional</t>
  </si>
  <si>
    <t>1 TV, 1 video</t>
  </si>
  <si>
    <t>1 enceradora</t>
  </si>
  <si>
    <t>3 ventiladores</t>
  </si>
  <si>
    <t>1 proyector</t>
  </si>
  <si>
    <t>1 computador</t>
  </si>
  <si>
    <t>1 cafetera eléctrica</t>
  </si>
  <si>
    <t>1 estufa a gas</t>
  </si>
  <si>
    <t>1 Notebook</t>
  </si>
  <si>
    <t>1 impresora</t>
  </si>
  <si>
    <t>BIBLIOTECA</t>
  </si>
  <si>
    <t>Histórico</t>
  </si>
  <si>
    <t>ACTIVO DISPONIBLE</t>
  </si>
  <si>
    <t>TOTAL CUENTAS DEL ACTIVO</t>
  </si>
  <si>
    <t>Banco Chile Saldo Contable</t>
  </si>
  <si>
    <t>Cheques Por Cobrar</t>
  </si>
  <si>
    <t>INVERSIONES A 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</si>
</sst>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_-;\-* #,##0.0_-;_-* &quot;-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1" fontId="0" fillId="0" borderId="0" xfId="0" applyNumberFormat="1"/>
    <xf numFmtId="41" fontId="0" fillId="0" borderId="1" xfId="0" applyNumberFormat="1" applyBorder="1"/>
    <xf numFmtId="41" fontId="0" fillId="0" borderId="0" xfId="0" applyNumberFormat="1" applyBorder="1"/>
    <xf numFmtId="41" fontId="0" fillId="0" borderId="3" xfId="0" applyNumberFormat="1" applyBorder="1"/>
    <xf numFmtId="41" fontId="0" fillId="0" borderId="4" xfId="0" applyNumberFormat="1" applyBorder="1"/>
    <xf numFmtId="41" fontId="0" fillId="0" borderId="5" xfId="0" applyNumberFormat="1" applyBorder="1"/>
    <xf numFmtId="41" fontId="0" fillId="0" borderId="6" xfId="0" applyNumberFormat="1" applyBorder="1"/>
    <xf numFmtId="41" fontId="1" fillId="0" borderId="5" xfId="0" applyNumberFormat="1" applyFont="1" applyBorder="1"/>
    <xf numFmtId="41" fontId="1" fillId="0" borderId="0" xfId="0" applyNumberFormat="1" applyFont="1" applyBorder="1"/>
    <xf numFmtId="41" fontId="0" fillId="0" borderId="7" xfId="0" applyNumberFormat="1" applyBorder="1"/>
    <xf numFmtId="41" fontId="0" fillId="0" borderId="8" xfId="0" applyNumberFormat="1" applyBorder="1"/>
    <xf numFmtId="41" fontId="2" fillId="0" borderId="0" xfId="0" applyNumberFormat="1" applyFont="1"/>
    <xf numFmtId="164" fontId="2" fillId="0" borderId="0" xfId="0" applyNumberFormat="1" applyFont="1"/>
    <xf numFmtId="164" fontId="0" fillId="0" borderId="3" xfId="0" applyNumberFormat="1" applyBorder="1"/>
    <xf numFmtId="164" fontId="0" fillId="0" borderId="0" xfId="0" applyNumberFormat="1" applyBorder="1"/>
    <xf numFmtId="164" fontId="1" fillId="0" borderId="0" xfId="0" applyNumberFormat="1" applyFont="1" applyBorder="1"/>
    <xf numFmtId="164" fontId="0" fillId="0" borderId="1" xfId="0" applyNumberFormat="1" applyBorder="1"/>
    <xf numFmtId="164" fontId="0" fillId="0" borderId="0" xfId="0" applyNumberFormat="1"/>
    <xf numFmtId="41" fontId="0" fillId="0" borderId="5" xfId="0" applyNumberFormat="1" applyFill="1" applyBorder="1"/>
    <xf numFmtId="164" fontId="0" fillId="0" borderId="0" xfId="0" applyNumberFormat="1" applyFill="1" applyBorder="1"/>
    <xf numFmtId="41" fontId="0" fillId="0" borderId="0" xfId="0" applyNumberFormat="1" applyFill="1" applyBorder="1"/>
    <xf numFmtId="41" fontId="0" fillId="0" borderId="6" xfId="0" applyNumberFormat="1" applyFill="1" applyBorder="1"/>
    <xf numFmtId="41" fontId="0" fillId="0" borderId="0" xfId="0" applyNumberFormat="1" applyFill="1"/>
    <xf numFmtId="41" fontId="3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5"/>
  <sheetViews>
    <sheetView tabSelected="1" topLeftCell="A16" workbookViewId="0">
      <selection activeCell="G39" sqref="G39"/>
    </sheetView>
  </sheetViews>
  <sheetFormatPr baseColWidth="10" defaultColWidth="9" defaultRowHeight="15" x14ac:dyDescent="0.25"/>
  <cols>
    <col min="1" max="1" width="9" style="1"/>
    <col min="2" max="2" width="3.85546875" style="1" customWidth="1"/>
    <col min="3" max="3" width="5.42578125" style="18" customWidth="1"/>
    <col min="4" max="4" width="27.28515625" style="1" customWidth="1"/>
    <col min="5" max="5" width="13.7109375" style="1" customWidth="1"/>
    <col min="6" max="6" width="13.42578125" style="1" customWidth="1"/>
    <col min="7" max="7" width="13.28515625" style="1" customWidth="1"/>
    <col min="8" max="8" width="1.28515625" style="1" customWidth="1"/>
    <col min="9" max="16384" width="9" style="1"/>
  </cols>
  <sheetData>
    <row r="1" spans="2:7" s="12" customFormat="1" ht="33.75" x14ac:dyDescent="0.5">
      <c r="C1" s="13"/>
    </row>
    <row r="2" spans="2:7" s="12" customFormat="1" ht="33.75" x14ac:dyDescent="0.5">
      <c r="C2" s="13"/>
    </row>
    <row r="3" spans="2:7" ht="18.75" x14ac:dyDescent="0.3">
      <c r="B3" s="24" t="s">
        <v>0</v>
      </c>
      <c r="C3" s="14"/>
      <c r="D3" s="4"/>
      <c r="E3" s="4"/>
      <c r="F3" s="4"/>
      <c r="G3" s="5"/>
    </row>
    <row r="4" spans="2:7" s="23" customFormat="1" x14ac:dyDescent="0.25">
      <c r="B4" s="19"/>
      <c r="C4" s="20"/>
      <c r="D4" s="21"/>
      <c r="E4" s="21"/>
      <c r="F4" s="21"/>
      <c r="G4" s="22"/>
    </row>
    <row r="5" spans="2:7" x14ac:dyDescent="0.25">
      <c r="B5" s="8">
        <v>1</v>
      </c>
      <c r="C5" s="16" t="s">
        <v>1</v>
      </c>
      <c r="D5" s="9"/>
      <c r="E5" s="3"/>
      <c r="F5" s="3"/>
      <c r="G5" s="7">
        <f>F6+F10+F31</f>
        <v>232143310</v>
      </c>
    </row>
    <row r="6" spans="2:7" x14ac:dyDescent="0.25">
      <c r="B6" s="6"/>
      <c r="C6" s="15">
        <v>1.1000000000000001</v>
      </c>
      <c r="D6" s="2" t="s">
        <v>6</v>
      </c>
      <c r="E6" s="3"/>
      <c r="F6" s="3">
        <f>E7+E8</f>
        <v>214464137</v>
      </c>
      <c r="G6" s="7"/>
    </row>
    <row r="7" spans="2:7" x14ac:dyDescent="0.25">
      <c r="B7" s="6"/>
      <c r="C7" s="15"/>
      <c r="D7" s="3" t="s">
        <v>2</v>
      </c>
      <c r="E7" s="3">
        <v>169729733</v>
      </c>
      <c r="F7" s="3"/>
      <c r="G7" s="7"/>
    </row>
    <row r="8" spans="2:7" x14ac:dyDescent="0.25">
      <c r="B8" s="6"/>
      <c r="C8" s="15"/>
      <c r="D8" s="3" t="s">
        <v>3</v>
      </c>
      <c r="E8" s="3">
        <v>44734404</v>
      </c>
      <c r="F8" s="3"/>
      <c r="G8" s="7"/>
    </row>
    <row r="9" spans="2:7" x14ac:dyDescent="0.25">
      <c r="B9" s="6"/>
      <c r="C9" s="15"/>
      <c r="D9" s="3"/>
      <c r="E9" s="3"/>
      <c r="F9" s="3"/>
      <c r="G9" s="7"/>
    </row>
    <row r="10" spans="2:7" x14ac:dyDescent="0.25">
      <c r="B10" s="6"/>
      <c r="C10" s="15">
        <v>1.2</v>
      </c>
      <c r="D10" s="2" t="s">
        <v>4</v>
      </c>
      <c r="E10" s="3"/>
      <c r="F10" s="3">
        <f>SUM(E10:E29)</f>
        <v>4746582</v>
      </c>
      <c r="G10" s="7"/>
    </row>
    <row r="11" spans="2:7" x14ac:dyDescent="0.25">
      <c r="B11" s="6"/>
      <c r="C11" s="15"/>
      <c r="D11" s="3" t="s">
        <v>5</v>
      </c>
      <c r="E11" s="3">
        <v>997414</v>
      </c>
      <c r="F11" s="3"/>
      <c r="G11" s="7"/>
    </row>
    <row r="12" spans="2:7" x14ac:dyDescent="0.25">
      <c r="B12" s="6"/>
      <c r="C12" s="15"/>
      <c r="D12" s="3" t="s">
        <v>7</v>
      </c>
      <c r="E12" s="3">
        <v>210254</v>
      </c>
      <c r="F12" s="3"/>
      <c r="G12" s="7"/>
    </row>
    <row r="13" spans="2:7" x14ac:dyDescent="0.25">
      <c r="B13" s="6"/>
      <c r="C13" s="15"/>
      <c r="D13" s="3" t="s">
        <v>8</v>
      </c>
      <c r="E13" s="3">
        <v>78093</v>
      </c>
      <c r="F13" s="3"/>
      <c r="G13" s="7"/>
    </row>
    <row r="14" spans="2:7" x14ac:dyDescent="0.25">
      <c r="B14" s="6"/>
      <c r="C14" s="15"/>
      <c r="D14" s="3" t="s">
        <v>9</v>
      </c>
      <c r="E14" s="3">
        <v>14900</v>
      </c>
      <c r="F14" s="3"/>
      <c r="G14" s="7"/>
    </row>
    <row r="15" spans="2:7" x14ac:dyDescent="0.25">
      <c r="B15" s="6"/>
      <c r="C15" s="15"/>
      <c r="D15" s="3" t="s">
        <v>10</v>
      </c>
      <c r="E15" s="3">
        <v>756138</v>
      </c>
      <c r="F15" s="3"/>
      <c r="G15" s="7"/>
    </row>
    <row r="16" spans="2:7" x14ac:dyDescent="0.25">
      <c r="B16" s="6"/>
      <c r="C16" s="15"/>
      <c r="D16" s="3" t="s">
        <v>11</v>
      </c>
      <c r="E16" s="3">
        <v>155000</v>
      </c>
      <c r="F16" s="3"/>
      <c r="G16" s="7"/>
    </row>
    <row r="17" spans="2:7" x14ac:dyDescent="0.25">
      <c r="B17" s="6"/>
      <c r="C17" s="15"/>
      <c r="D17" s="3" t="s">
        <v>12</v>
      </c>
      <c r="E17" s="3">
        <v>11791</v>
      </c>
      <c r="F17" s="3"/>
      <c r="G17" s="7"/>
    </row>
    <row r="18" spans="2:7" x14ac:dyDescent="0.25">
      <c r="B18" s="6"/>
      <c r="C18" s="15"/>
      <c r="D18" s="3" t="s">
        <v>13</v>
      </c>
      <c r="E18" s="3">
        <v>127912</v>
      </c>
      <c r="F18" s="3"/>
      <c r="G18" s="7"/>
    </row>
    <row r="19" spans="2:7" x14ac:dyDescent="0.25">
      <c r="B19" s="6"/>
      <c r="C19" s="15"/>
      <c r="D19" s="3" t="s">
        <v>14</v>
      </c>
      <c r="E19" s="3">
        <v>54300</v>
      </c>
      <c r="F19" s="3"/>
      <c r="G19" s="7"/>
    </row>
    <row r="20" spans="2:7" x14ac:dyDescent="0.25">
      <c r="B20" s="6"/>
      <c r="C20" s="15"/>
      <c r="D20" s="3" t="s">
        <v>15</v>
      </c>
      <c r="E20" s="3">
        <v>440000</v>
      </c>
      <c r="F20" s="3"/>
      <c r="G20" s="7"/>
    </row>
    <row r="21" spans="2:7" x14ac:dyDescent="0.25">
      <c r="B21" s="6"/>
      <c r="C21" s="15"/>
      <c r="D21" s="3" t="s">
        <v>16</v>
      </c>
      <c r="E21" s="3">
        <v>214980</v>
      </c>
      <c r="F21" s="3"/>
      <c r="G21" s="7"/>
    </row>
    <row r="22" spans="2:7" x14ac:dyDescent="0.25">
      <c r="B22" s="6"/>
      <c r="C22" s="15"/>
      <c r="D22" s="3" t="s">
        <v>17</v>
      </c>
      <c r="E22" s="3">
        <v>48900</v>
      </c>
      <c r="F22" s="3"/>
      <c r="G22" s="7"/>
    </row>
    <row r="23" spans="2:7" x14ac:dyDescent="0.25">
      <c r="B23" s="6"/>
      <c r="C23" s="15"/>
      <c r="D23" s="3" t="s">
        <v>18</v>
      </c>
      <c r="E23" s="3">
        <v>56970</v>
      </c>
      <c r="F23" s="3"/>
      <c r="G23" s="7"/>
    </row>
    <row r="24" spans="2:7" x14ac:dyDescent="0.25">
      <c r="B24" s="6"/>
      <c r="C24" s="15"/>
      <c r="D24" s="3" t="s">
        <v>19</v>
      </c>
      <c r="E24" s="3">
        <v>599990</v>
      </c>
      <c r="F24" s="3"/>
      <c r="G24" s="7"/>
    </row>
    <row r="25" spans="2:7" x14ac:dyDescent="0.25">
      <c r="B25" s="6"/>
      <c r="C25" s="15"/>
      <c r="D25" s="3" t="s">
        <v>20</v>
      </c>
      <c r="E25" s="3">
        <v>499990</v>
      </c>
      <c r="F25" s="3"/>
      <c r="G25" s="7"/>
    </row>
    <row r="26" spans="2:7" x14ac:dyDescent="0.25">
      <c r="B26" s="6"/>
      <c r="C26" s="15"/>
      <c r="D26" s="3" t="s">
        <v>21</v>
      </c>
      <c r="E26" s="3">
        <v>13990</v>
      </c>
      <c r="F26" s="3"/>
      <c r="G26" s="7"/>
    </row>
    <row r="27" spans="2:7" x14ac:dyDescent="0.25">
      <c r="B27" s="6"/>
      <c r="C27" s="15"/>
      <c r="D27" s="3" t="s">
        <v>22</v>
      </c>
      <c r="E27" s="3">
        <v>80990</v>
      </c>
      <c r="F27" s="3"/>
      <c r="G27" s="7"/>
    </row>
    <row r="28" spans="2:7" x14ac:dyDescent="0.25">
      <c r="B28" s="6"/>
      <c r="C28" s="15"/>
      <c r="D28" s="3" t="s">
        <v>23</v>
      </c>
      <c r="E28" s="3">
        <v>334980</v>
      </c>
      <c r="F28" s="3"/>
      <c r="G28" s="7"/>
    </row>
    <row r="29" spans="2:7" x14ac:dyDescent="0.25">
      <c r="B29" s="6"/>
      <c r="C29" s="15"/>
      <c r="D29" s="3" t="s">
        <v>24</v>
      </c>
      <c r="E29" s="3">
        <v>49990</v>
      </c>
      <c r="F29" s="3"/>
      <c r="G29" s="7"/>
    </row>
    <row r="30" spans="2:7" x14ac:dyDescent="0.25">
      <c r="B30" s="6"/>
      <c r="C30" s="15"/>
      <c r="D30" s="3"/>
      <c r="E30" s="3"/>
      <c r="F30" s="3"/>
      <c r="G30" s="7"/>
    </row>
    <row r="31" spans="2:7" x14ac:dyDescent="0.25">
      <c r="B31" s="6"/>
      <c r="C31" s="15">
        <v>1.3</v>
      </c>
      <c r="D31" s="2" t="s">
        <v>25</v>
      </c>
      <c r="E31" s="3"/>
      <c r="F31" s="3">
        <v>12932591</v>
      </c>
      <c r="G31" s="7"/>
    </row>
    <row r="32" spans="2:7" x14ac:dyDescent="0.25">
      <c r="B32" s="6"/>
      <c r="C32" s="15"/>
      <c r="D32" s="3" t="s">
        <v>26</v>
      </c>
      <c r="E32" s="3"/>
      <c r="F32" s="3"/>
      <c r="G32" s="7"/>
    </row>
    <row r="33" spans="2:7" x14ac:dyDescent="0.25">
      <c r="B33" s="6"/>
      <c r="C33" s="15"/>
      <c r="D33" s="3"/>
      <c r="E33" s="3"/>
      <c r="F33" s="3"/>
      <c r="G33" s="7"/>
    </row>
    <row r="34" spans="2:7" x14ac:dyDescent="0.25">
      <c r="B34" s="8">
        <v>2</v>
      </c>
      <c r="C34" s="16" t="s">
        <v>27</v>
      </c>
      <c r="D34" s="9"/>
      <c r="E34" s="3"/>
      <c r="F34" s="3"/>
      <c r="G34" s="7">
        <f>E35+E36</f>
        <v>15089861</v>
      </c>
    </row>
    <row r="35" spans="2:7" x14ac:dyDescent="0.25">
      <c r="B35" s="6"/>
      <c r="C35" s="15"/>
      <c r="D35" s="3" t="s">
        <v>29</v>
      </c>
      <c r="E35" s="3">
        <v>14941417</v>
      </c>
      <c r="F35" s="3"/>
      <c r="G35" s="7"/>
    </row>
    <row r="36" spans="2:7" x14ac:dyDescent="0.25">
      <c r="B36" s="6"/>
      <c r="C36" s="15"/>
      <c r="D36" s="3" t="s">
        <v>30</v>
      </c>
      <c r="E36" s="3">
        <v>148444</v>
      </c>
      <c r="F36" s="3"/>
      <c r="G36" s="7"/>
    </row>
    <row r="37" spans="2:7" x14ac:dyDescent="0.25">
      <c r="B37" s="6"/>
      <c r="C37" s="15"/>
      <c r="D37" s="3"/>
      <c r="E37" s="3"/>
      <c r="F37" s="3"/>
      <c r="G37" s="7"/>
    </row>
    <row r="38" spans="2:7" x14ac:dyDescent="0.25">
      <c r="B38" s="8">
        <v>3</v>
      </c>
      <c r="C38" s="16" t="s">
        <v>31</v>
      </c>
      <c r="D38" s="9"/>
      <c r="E38" s="3"/>
      <c r="F38" s="3"/>
      <c r="G38" s="7">
        <v>14454127</v>
      </c>
    </row>
    <row r="39" spans="2:7" x14ac:dyDescent="0.25">
      <c r="B39" s="6"/>
      <c r="C39" s="15"/>
      <c r="D39" s="3"/>
      <c r="E39" s="3"/>
      <c r="F39" s="3"/>
      <c r="G39" s="7"/>
    </row>
    <row r="40" spans="2:7" x14ac:dyDescent="0.25">
      <c r="B40" s="6"/>
      <c r="C40" s="15"/>
      <c r="D40" s="3"/>
      <c r="E40" s="3"/>
      <c r="F40" s="3"/>
      <c r="G40" s="7"/>
    </row>
    <row r="41" spans="2:7" x14ac:dyDescent="0.25">
      <c r="B41" s="6"/>
      <c r="C41" s="15"/>
      <c r="D41" s="3"/>
      <c r="E41" s="3"/>
      <c r="F41" s="3"/>
      <c r="G41" s="7"/>
    </row>
    <row r="42" spans="2:7" x14ac:dyDescent="0.25">
      <c r="B42" s="6"/>
      <c r="C42" s="15"/>
      <c r="D42" s="3"/>
      <c r="E42" s="3"/>
      <c r="F42" s="3"/>
      <c r="G42" s="7"/>
    </row>
    <row r="43" spans="2:7" x14ac:dyDescent="0.25">
      <c r="B43" s="6"/>
      <c r="C43" s="15"/>
      <c r="D43" s="9" t="s">
        <v>28</v>
      </c>
      <c r="E43" s="3"/>
      <c r="F43" s="3"/>
      <c r="G43" s="7">
        <f>SUM(G2:G42)</f>
        <v>261687298</v>
      </c>
    </row>
    <row r="44" spans="2:7" x14ac:dyDescent="0.25">
      <c r="B44" s="6"/>
      <c r="C44" s="15"/>
      <c r="D44" s="3"/>
      <c r="E44" s="3"/>
      <c r="F44" s="3"/>
      <c r="G44" s="7"/>
    </row>
    <row r="45" spans="2:7" x14ac:dyDescent="0.25">
      <c r="B45" s="10"/>
      <c r="C45" s="17"/>
      <c r="D45" s="2"/>
      <c r="E45" s="2"/>
      <c r="F45" s="2"/>
      <c r="G45" s="1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2018-04-04T20:26:41Z</dcterms:modified>
</cp:coreProperties>
</file>