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" i="1" l="1"/>
  <c r="E21" i="1" l="1"/>
  <c r="E15" i="1" l="1"/>
  <c r="E34" i="1" s="1"/>
</calcChain>
</file>

<file path=xl/sharedStrings.xml><?xml version="1.0" encoding="utf-8"?>
<sst xmlns="http://schemas.openxmlformats.org/spreadsheetml/2006/main" count="13" uniqueCount="13">
  <si>
    <t>INSTITUTO DE CIENCIAS PENALES</t>
  </si>
  <si>
    <t>CUENTAS DE INGRESOS</t>
  </si>
  <si>
    <t>ARRIENDOS</t>
  </si>
  <si>
    <t>OFICINA 546 DON JOSÉ ANTONIO MACIAS</t>
  </si>
  <si>
    <t>CUOTAS SOCIOS</t>
  </si>
  <si>
    <t>TOTAL INGRESOS DEL PERIODO</t>
  </si>
  <si>
    <t>1.-</t>
  </si>
  <si>
    <t>2.-</t>
  </si>
  <si>
    <t>Cuotas anuales</t>
  </si>
  <si>
    <t>DOCTOS NULOS</t>
  </si>
  <si>
    <t>DESDE EL 01 DE ABRIL DE 2019 AL 31 DE MARZO DE 2020</t>
  </si>
  <si>
    <t>OFICINA 548 SRA. NORA BENAVIDES ESCOBAR</t>
  </si>
  <si>
    <t>6 cheques anulados en el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</si>
</sst>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$&quot;* #,##0_ ;_ &quot;$&quot;* \-#,##0_ ;_ &quot;$&quot;* &quot;-&quot;_ ;_ @_ "/>
    <numFmt numFmtId="164" formatCode="_-* #,##0_-;\-* #,##0_-;_-* &quot;-&quot;_-;_-@_-"/>
  </numFmts>
  <fonts count="5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64" fontId="1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/>
    <xf numFmtId="164" fontId="3" fillId="0" borderId="4" xfId="0" applyNumberFormat="1" applyFont="1" applyBorder="1" applyAlignment="1">
      <alignment horizontal="center"/>
    </xf>
    <xf numFmtId="164" fontId="3" fillId="0" borderId="0" xfId="0" applyNumberFormat="1" applyFont="1" applyBorder="1" applyAlignment="1"/>
    <xf numFmtId="164" fontId="3" fillId="0" borderId="0" xfId="0" applyNumberFormat="1" applyFont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164" fontId="2" fillId="0" borderId="7" xfId="0" applyNumberFormat="1" applyFont="1" applyBorder="1" applyAlignment="1"/>
    <xf numFmtId="164" fontId="4" fillId="0" borderId="4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42" fontId="1" fillId="0" borderId="0" xfId="0" applyNumberFormat="1" applyFont="1" applyAlignment="1">
      <alignment horizontal="center"/>
    </xf>
    <xf numFmtId="42" fontId="2" fillId="0" borderId="2" xfId="0" applyNumberFormat="1" applyFont="1" applyBorder="1" applyAlignment="1">
      <alignment horizontal="center"/>
    </xf>
    <xf numFmtId="42" fontId="2" fillId="0" borderId="3" xfId="0" applyNumberFormat="1" applyFont="1" applyBorder="1" applyAlignment="1">
      <alignment horizontal="center"/>
    </xf>
    <xf numFmtId="42" fontId="4" fillId="0" borderId="0" xfId="0" applyNumberFormat="1" applyFont="1" applyBorder="1" applyAlignment="1">
      <alignment horizontal="center"/>
    </xf>
    <xf numFmtId="42" fontId="4" fillId="0" borderId="5" xfId="0" applyNumberFormat="1" applyFont="1" applyBorder="1" applyAlignment="1">
      <alignment horizontal="center"/>
    </xf>
    <xf numFmtId="42" fontId="2" fillId="0" borderId="0" xfId="0" applyNumberFormat="1" applyFont="1" applyBorder="1" applyAlignment="1">
      <alignment horizontal="center"/>
    </xf>
    <xf numFmtId="42" fontId="2" fillId="0" borderId="5" xfId="0" applyNumberFormat="1" applyFont="1" applyBorder="1" applyAlignment="1">
      <alignment horizontal="center"/>
    </xf>
    <xf numFmtId="42" fontId="3" fillId="0" borderId="0" xfId="0" applyNumberFormat="1" applyFont="1" applyBorder="1" applyAlignment="1">
      <alignment horizontal="center"/>
    </xf>
    <xf numFmtId="42" fontId="3" fillId="0" borderId="0" xfId="0" applyNumberFormat="1" applyFont="1" applyBorder="1" applyAlignment="1"/>
    <xf numFmtId="42" fontId="3" fillId="0" borderId="5" xfId="0" applyNumberFormat="1" applyFont="1" applyBorder="1" applyAlignment="1">
      <alignment horizontal="center"/>
    </xf>
    <xf numFmtId="42" fontId="2" fillId="0" borderId="0" xfId="0" applyNumberFormat="1" applyFont="1" applyBorder="1" applyAlignment="1"/>
    <xf numFmtId="42" fontId="2" fillId="0" borderId="7" xfId="0" applyNumberFormat="1" applyFont="1" applyBorder="1" applyAlignment="1"/>
    <xf numFmtId="42" fontId="2" fillId="0" borderId="8" xfId="0" applyNumberFormat="1" applyFont="1" applyBorder="1" applyAlignment="1">
      <alignment horizontal="center"/>
    </xf>
    <xf numFmtId="42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5"/>
  <sheetViews>
    <sheetView tabSelected="1" topLeftCell="B15" workbookViewId="0">
      <selection activeCell="B31" sqref="A31:XFD32"/>
    </sheetView>
  </sheetViews>
  <sheetFormatPr baseColWidth="10" defaultColWidth="9" defaultRowHeight="22.5" customHeight="1" x14ac:dyDescent="0.25"/>
  <cols>
    <col min="1" max="1" width="12.140625" style="4" customWidth="1"/>
    <col min="2" max="2" width="7.85546875" style="4" customWidth="1"/>
    <col min="3" max="3" width="43.42578125" style="4" customWidth="1"/>
    <col min="4" max="5" width="13.28515625" style="30" customWidth="1"/>
    <col min="6" max="16384" width="9" style="4"/>
  </cols>
  <sheetData>
    <row r="1" spans="2:5" s="1" customFormat="1" ht="22.5" customHeight="1" x14ac:dyDescent="0.5">
      <c r="D1" s="17"/>
      <c r="E1" s="17"/>
    </row>
    <row r="2" spans="2:5" s="1" customFormat="1" ht="35.25" customHeight="1" x14ac:dyDescent="0.5">
      <c r="D2" s="17"/>
      <c r="E2" s="17"/>
    </row>
    <row r="3" spans="2:5" s="1" customFormat="1" ht="22.5" customHeight="1" thickBot="1" x14ac:dyDescent="0.55000000000000004">
      <c r="D3" s="17"/>
      <c r="E3" s="17"/>
    </row>
    <row r="4" spans="2:5" ht="22.5" customHeight="1" x14ac:dyDescent="0.25">
      <c r="B4" s="2"/>
      <c r="C4" s="3"/>
      <c r="D4" s="18"/>
      <c r="E4" s="19"/>
    </row>
    <row r="5" spans="2:5" s="16" customFormat="1" ht="22.5" customHeight="1" x14ac:dyDescent="0.3">
      <c r="B5" s="14"/>
      <c r="C5" s="15" t="s">
        <v>0</v>
      </c>
      <c r="D5" s="20"/>
      <c r="E5" s="21"/>
    </row>
    <row r="6" spans="2:5" ht="22.5" customHeight="1" x14ac:dyDescent="0.25">
      <c r="B6" s="5"/>
      <c r="C6" s="6"/>
      <c r="D6" s="22"/>
      <c r="E6" s="23"/>
    </row>
    <row r="7" spans="2:5" ht="22.5" customHeight="1" x14ac:dyDescent="0.25">
      <c r="B7" s="5"/>
      <c r="C7" s="7" t="s">
        <v>1</v>
      </c>
      <c r="D7" s="24"/>
      <c r="E7" s="23"/>
    </row>
    <row r="8" spans="2:5" ht="22.5" customHeight="1" x14ac:dyDescent="0.25">
      <c r="B8" s="5"/>
      <c r="C8" s="6"/>
      <c r="D8" s="22"/>
      <c r="E8" s="23"/>
    </row>
    <row r="9" spans="2:5" ht="22.5" customHeight="1" x14ac:dyDescent="0.25">
      <c r="B9" s="5"/>
      <c r="C9" s="6" t="s">
        <v>10</v>
      </c>
      <c r="D9" s="22"/>
      <c r="E9" s="23"/>
    </row>
    <row r="10" spans="2:5" ht="22.5" customHeight="1" x14ac:dyDescent="0.25">
      <c r="B10" s="5"/>
      <c r="C10" s="6"/>
      <c r="D10" s="22"/>
      <c r="E10" s="23"/>
    </row>
    <row r="11" spans="2:5" ht="22.5" customHeight="1" x14ac:dyDescent="0.25">
      <c r="B11" s="5"/>
      <c r="C11" s="6"/>
      <c r="D11" s="22"/>
      <c r="E11" s="23"/>
    </row>
    <row r="12" spans="2:5" ht="22.5" customHeight="1" x14ac:dyDescent="0.25">
      <c r="B12" s="5"/>
      <c r="C12" s="6"/>
      <c r="D12" s="22"/>
      <c r="E12" s="23"/>
    </row>
    <row r="13" spans="2:5" ht="22.5" customHeight="1" x14ac:dyDescent="0.25">
      <c r="B13" s="5"/>
      <c r="C13" s="6"/>
      <c r="D13" s="22"/>
      <c r="E13" s="23"/>
    </row>
    <row r="14" spans="2:5" ht="22.5" customHeight="1" x14ac:dyDescent="0.25">
      <c r="B14" s="5"/>
      <c r="C14" s="6"/>
      <c r="D14" s="22"/>
      <c r="E14" s="23"/>
    </row>
    <row r="15" spans="2:5" s="11" customFormat="1" ht="22.5" customHeight="1" x14ac:dyDescent="0.25">
      <c r="B15" s="9" t="s">
        <v>6</v>
      </c>
      <c r="C15" s="10" t="s">
        <v>2</v>
      </c>
      <c r="D15" s="25"/>
      <c r="E15" s="26">
        <f>D16+D17</f>
        <v>5617992</v>
      </c>
    </row>
    <row r="16" spans="2:5" ht="22.5" customHeight="1" x14ac:dyDescent="0.25">
      <c r="B16" s="5"/>
      <c r="C16" s="8" t="s">
        <v>3</v>
      </c>
      <c r="D16" s="27">
        <v>5242992</v>
      </c>
      <c r="E16" s="23"/>
    </row>
    <row r="17" spans="2:5" ht="22.5" customHeight="1" x14ac:dyDescent="0.25">
      <c r="B17" s="5"/>
      <c r="C17" s="8" t="s">
        <v>11</v>
      </c>
      <c r="D17" s="27">
        <v>375000</v>
      </c>
      <c r="E17" s="23"/>
    </row>
    <row r="18" spans="2:5" ht="22.5" customHeight="1" x14ac:dyDescent="0.25">
      <c r="B18" s="5"/>
      <c r="C18" s="8"/>
      <c r="D18" s="27"/>
      <c r="E18" s="23"/>
    </row>
    <row r="19" spans="2:5" ht="22.5" customHeight="1" x14ac:dyDescent="0.25">
      <c r="B19" s="5"/>
      <c r="C19" s="8"/>
      <c r="D19" s="27"/>
      <c r="E19" s="23"/>
    </row>
    <row r="20" spans="2:5" ht="22.5" customHeight="1" x14ac:dyDescent="0.25">
      <c r="B20" s="5"/>
      <c r="C20" s="8"/>
      <c r="D20" s="27"/>
      <c r="E20" s="23"/>
    </row>
    <row r="21" spans="2:5" s="11" customFormat="1" ht="22.5" customHeight="1" x14ac:dyDescent="0.25">
      <c r="B21" s="9" t="s">
        <v>7</v>
      </c>
      <c r="C21" s="10" t="s">
        <v>4</v>
      </c>
      <c r="D21" s="25"/>
      <c r="E21" s="26">
        <f>D22</f>
        <v>2339711</v>
      </c>
    </row>
    <row r="22" spans="2:5" ht="22.5" customHeight="1" x14ac:dyDescent="0.25">
      <c r="B22" s="5"/>
      <c r="C22" s="8" t="s">
        <v>8</v>
      </c>
      <c r="D22" s="27">
        <v>2339711</v>
      </c>
      <c r="E22" s="23"/>
    </row>
    <row r="23" spans="2:5" ht="22.5" customHeight="1" x14ac:dyDescent="0.25">
      <c r="B23" s="5"/>
      <c r="C23" s="8"/>
      <c r="D23" s="27"/>
      <c r="E23" s="23"/>
    </row>
    <row r="24" spans="2:5" ht="22.5" customHeight="1" x14ac:dyDescent="0.25">
      <c r="B24" s="5"/>
      <c r="C24" s="8"/>
      <c r="D24" s="27"/>
      <c r="E24" s="23"/>
    </row>
    <row r="25" spans="2:5" ht="22.5" customHeight="1" x14ac:dyDescent="0.25">
      <c r="B25" s="5"/>
      <c r="C25" s="8"/>
      <c r="D25" s="27"/>
      <c r="E25" s="23"/>
    </row>
    <row r="26" spans="2:5" s="11" customFormat="1" ht="22.5" customHeight="1" x14ac:dyDescent="0.25">
      <c r="B26" s="9">
        <v>3</v>
      </c>
      <c r="C26" s="10" t="s">
        <v>9</v>
      </c>
      <c r="D26" s="25"/>
      <c r="E26" s="26">
        <f>D27</f>
        <v>111556</v>
      </c>
    </row>
    <row r="27" spans="2:5" ht="22.5" customHeight="1" x14ac:dyDescent="0.25">
      <c r="B27" s="5"/>
      <c r="C27" s="8" t="s">
        <v>12</v>
      </c>
      <c r="D27" s="27">
        <v>111556</v>
      </c>
      <c r="E27" s="23"/>
    </row>
    <row r="28" spans="2:5" ht="22.5" customHeight="1" x14ac:dyDescent="0.25">
      <c r="B28" s="5"/>
      <c r="C28" s="8"/>
      <c r="D28" s="27"/>
      <c r="E28" s="23"/>
    </row>
    <row r="29" spans="2:5" ht="22.5" customHeight="1" x14ac:dyDescent="0.25">
      <c r="B29" s="5"/>
      <c r="C29" s="8"/>
      <c r="D29" s="27"/>
      <c r="E29" s="23"/>
    </row>
    <row r="30" spans="2:5" ht="22.5" customHeight="1" x14ac:dyDescent="0.25">
      <c r="B30" s="5"/>
      <c r="C30" s="8"/>
      <c r="D30" s="27"/>
      <c r="E30" s="23"/>
    </row>
    <row r="31" spans="2:5" ht="22.5" customHeight="1" x14ac:dyDescent="0.25">
      <c r="B31" s="5"/>
      <c r="C31" s="8"/>
      <c r="D31" s="27"/>
      <c r="E31" s="23"/>
    </row>
    <row r="32" spans="2:5" ht="22.5" customHeight="1" x14ac:dyDescent="0.25">
      <c r="B32" s="5"/>
      <c r="C32" s="8"/>
      <c r="D32" s="27"/>
      <c r="E32" s="23"/>
    </row>
    <row r="33" spans="2:5" ht="22.5" customHeight="1" x14ac:dyDescent="0.25">
      <c r="B33" s="5"/>
      <c r="C33" s="8"/>
      <c r="D33" s="27"/>
      <c r="E33" s="23"/>
    </row>
    <row r="34" spans="2:5" s="11" customFormat="1" ht="22.5" customHeight="1" x14ac:dyDescent="0.25">
      <c r="B34" s="9"/>
      <c r="C34" s="10" t="s">
        <v>5</v>
      </c>
      <c r="D34" s="25"/>
      <c r="E34" s="26">
        <f>SUM(E10:E33)</f>
        <v>8069259</v>
      </c>
    </row>
    <row r="35" spans="2:5" ht="22.5" customHeight="1" thickBot="1" x14ac:dyDescent="0.3">
      <c r="B35" s="12"/>
      <c r="C35" s="13"/>
      <c r="D35" s="28"/>
      <c r="E35" s="29"/>
    </row>
  </sheetData>
  <pageMargins left="0.7" right="0.7" top="0.75" bottom="0.75" header="0.3" footer="0.3"/>
  <pageSetup paperSize="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2020-04-03T22:03:31Z</dcterms:modified>
</cp:coreProperties>
</file>